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<sst xmlns="http://schemas.openxmlformats.org/spreadsheetml/2006/main" count="40" uniqueCount="36">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</sst>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921.24999999999989</v>
      </c>
      <c r="D11" s="37">
        <v>738564</v>
      </c>
      <c r="E11" s="32">
        <v>15548.300000000001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275403.74</v>
      </c>
      <c r="K11" s="33">
        <v>5.9250850575304041E-2</v>
      </c>
      <c r="L11" s="24">
        <f>J11-D11</f>
        <v>-463160.26</v>
      </c>
    </row>
    <row r="12" spans="2:12" s="25" customFormat="1" ht="27.75" customHeight="1" x14ac:dyDescent="0.25">
      <c r="B12" s="21" t="s">
        <v>18</v>
      </c>
      <c r="C12" s="31">
        <v>817.42</v>
      </c>
      <c r="D12" s="37">
        <v>658686.16</v>
      </c>
      <c r="E12" s="32">
        <v>15548.3</v>
      </c>
      <c r="F12" s="31">
        <v>2.2000000000000002E-2</v>
      </c>
      <c r="G12" s="22">
        <v>757.54</v>
      </c>
      <c r="H12" s="22">
        <v>945.12</v>
      </c>
      <c r="I12" s="22">
        <v>1468.84</v>
      </c>
      <c r="J12" s="22">
        <v>275638.09999999998</v>
      </c>
      <c r="K12" s="33">
        <v>5.2572950097438308E-2</v>
      </c>
      <c r="L12" s="24">
        <f t="shared" ref="L12:L22" si="0">J12-D12</f>
        <v>-383048.06000000006</v>
      </c>
    </row>
    <row r="13" spans="2:12" s="25" customFormat="1" ht="27.75" customHeight="1" x14ac:dyDescent="0.25">
      <c r="B13" s="21" t="s">
        <v>19</v>
      </c>
      <c r="C13" s="31">
        <v>482.06599999999997</v>
      </c>
      <c r="D13" s="37">
        <v>388593.78</v>
      </c>
      <c r="E13" s="32">
        <v>15548.3</v>
      </c>
      <c r="F13" s="31">
        <v>2.2000000000000002E-2</v>
      </c>
      <c r="G13" s="22">
        <v>757.54</v>
      </c>
      <c r="H13" s="22">
        <v>945.12</v>
      </c>
      <c r="I13" s="22">
        <v>1468.84</v>
      </c>
      <c r="J13" s="22">
        <v>275737.32</v>
      </c>
      <c r="K13" s="23">
        <v>3.1004418489481166E-2</v>
      </c>
      <c r="L13" s="24">
        <f t="shared" si="0"/>
        <v>-112856.46000000002</v>
      </c>
    </row>
    <row r="14" spans="2:12" s="25" customFormat="1" ht="27.75" customHeight="1" x14ac:dyDescent="0.25">
      <c r="B14" s="21" t="s">
        <v>20</v>
      </c>
      <c r="C14" s="31">
        <v>447.45699999999999</v>
      </c>
      <c r="D14" s="37">
        <v>360527.48</v>
      </c>
      <c r="E14" s="32">
        <v>15548.800000000001</v>
      </c>
      <c r="F14" s="31">
        <v>2.2000000000000002E-2</v>
      </c>
      <c r="G14" s="22">
        <v>757.54</v>
      </c>
      <c r="H14" s="22">
        <v>945.12</v>
      </c>
      <c r="I14" s="22">
        <v>1468.84</v>
      </c>
      <c r="J14" s="22">
        <v>272610.31</v>
      </c>
      <c r="K14" s="23">
        <v>2.8777590553611853E-2</v>
      </c>
      <c r="L14" s="24">
        <f t="shared" si="0"/>
        <v>-87917.169999999984</v>
      </c>
    </row>
    <row r="15" spans="2:12" s="25" customFormat="1" ht="27.75" customHeight="1" x14ac:dyDescent="0.25">
      <c r="B15" s="21" t="s">
        <v>21</v>
      </c>
      <c r="C15" s="31">
        <v>262.63900000000001</v>
      </c>
      <c r="D15" s="37">
        <v>212649.22</v>
      </c>
      <c r="E15" s="32">
        <v>15548.8</v>
      </c>
      <c r="F15" s="31">
        <v>2.2000000000000002E-2</v>
      </c>
      <c r="G15" s="22">
        <v>757.54</v>
      </c>
      <c r="H15" s="22">
        <v>945.12</v>
      </c>
      <c r="I15" s="22">
        <v>1468.84</v>
      </c>
      <c r="J15" s="22">
        <v>276964.67</v>
      </c>
      <c r="K15" s="23">
        <v>1.6891271352130071E-2</v>
      </c>
      <c r="L15" s="24">
        <f t="shared" si="0"/>
        <v>64315.449999999983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15548.9</v>
      </c>
      <c r="F16" s="31">
        <v>2.2000000000000002E-2</v>
      </c>
      <c r="G16" s="22">
        <v>757.54</v>
      </c>
      <c r="H16" s="22">
        <v>945.12</v>
      </c>
      <c r="I16" s="22">
        <v>1468.84</v>
      </c>
      <c r="J16" s="22">
        <v>276087.76999999996</v>
      </c>
      <c r="K16" s="23">
        <v>0</v>
      </c>
      <c r="L16" s="24">
        <f t="shared" si="0"/>
        <v>276087.76999999996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15548.8</v>
      </c>
      <c r="F17" s="31">
        <v>2.2000000000000002E-2</v>
      </c>
      <c r="G17" s="22">
        <v>778.75</v>
      </c>
      <c r="H17" s="22">
        <v>971.58</v>
      </c>
      <c r="I17" s="22">
        <v>1645.09</v>
      </c>
      <c r="J17" s="22">
        <v>282975.57</v>
      </c>
      <c r="K17" s="23">
        <v>0</v>
      </c>
      <c r="L17" s="24">
        <f t="shared" si="0"/>
        <v>282975.57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15548.6</v>
      </c>
      <c r="F18" s="31">
        <v>2.2000000000000002E-2</v>
      </c>
      <c r="G18" s="22">
        <v>778.75</v>
      </c>
      <c r="H18" s="22">
        <v>971.58</v>
      </c>
      <c r="I18" s="22">
        <v>1645.09</v>
      </c>
      <c r="J18" s="22">
        <v>282908.46000000002</v>
      </c>
      <c r="K18" s="23">
        <v>0</v>
      </c>
      <c r="L18" s="24">
        <f t="shared" si="0"/>
        <v>282908.46000000002</v>
      </c>
    </row>
    <row r="19" spans="2:12" s="25" customFormat="1" ht="27.75" customHeight="1" x14ac:dyDescent="0.25">
      <c r="B19" s="21" t="s">
        <v>25</v>
      </c>
      <c r="C19" s="31">
        <v>22.959</v>
      </c>
      <c r="D19" s="37">
        <v>19056.310000000001</v>
      </c>
      <c r="E19" s="32">
        <v>15551.6</v>
      </c>
      <c r="F19" s="31">
        <v>2.2000000000000002E-2</v>
      </c>
      <c r="G19" s="22">
        <v>778.75</v>
      </c>
      <c r="H19" s="22">
        <v>971.58</v>
      </c>
      <c r="I19" s="22">
        <v>1645.09</v>
      </c>
      <c r="J19" s="22">
        <v>283971.40999999997</v>
      </c>
      <c r="K19" s="23">
        <v>1.4763111191131459E-3</v>
      </c>
      <c r="L19" s="24">
        <f t="shared" si="0"/>
        <v>264915.09999999998</v>
      </c>
    </row>
    <row r="20" spans="2:12" s="25" customFormat="1" ht="27.75" customHeight="1" x14ac:dyDescent="0.25">
      <c r="B20" s="21" t="s">
        <v>26</v>
      </c>
      <c r="C20" s="31">
        <v>375.68100000000004</v>
      </c>
      <c r="D20" s="37">
        <v>310887.11</v>
      </c>
      <c r="E20" s="32">
        <v>15551.6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283127.48</v>
      </c>
      <c r="K20" s="23">
        <v>2.4157064224902904E-2</v>
      </c>
      <c r="L20" s="24">
        <f t="shared" si="0"/>
        <v>-27759.630000000005</v>
      </c>
    </row>
    <row r="21" spans="2:12" s="25" customFormat="1" ht="27.75" customHeight="1" x14ac:dyDescent="0.25">
      <c r="B21" s="21" t="s">
        <v>27</v>
      </c>
      <c r="C21" s="31">
        <v>539.55100000000004</v>
      </c>
      <c r="D21" s="37">
        <v>445937.19</v>
      </c>
      <c r="E21" s="32">
        <v>15551.6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282774.09999999998</v>
      </c>
      <c r="K21" s="23">
        <v>3.4694243679106972E-2</v>
      </c>
      <c r="L21" s="24">
        <f t="shared" si="0"/>
        <v>-163163.09000000003</v>
      </c>
    </row>
    <row r="22" spans="2:12" s="25" customFormat="1" ht="27.75" customHeight="1" x14ac:dyDescent="0.25">
      <c r="B22" s="21" t="s">
        <v>28</v>
      </c>
      <c r="C22" s="31">
        <v>594.50400000000002</v>
      </c>
      <c r="D22" s="37">
        <v>492412.47</v>
      </c>
      <c r="E22" s="32">
        <v>15551.6</v>
      </c>
      <c r="F22" s="31">
        <v>2.2000000000000002E-2</v>
      </c>
      <c r="G22" s="22">
        <v>778.75</v>
      </c>
      <c r="H22" s="22">
        <v>971.58</v>
      </c>
      <c r="I22" s="22">
        <v>1645.09</v>
      </c>
      <c r="J22" s="22">
        <v>283382.02</v>
      </c>
      <c r="K22" s="23">
        <v>3.8227835078062711E-2</v>
      </c>
      <c r="L22" s="24">
        <f t="shared" si="0"/>
        <v>-209030.44999999995</v>
      </c>
    </row>
    <row r="23" spans="2:12" s="25" customFormat="1" ht="15" x14ac:dyDescent="0.25">
      <c r="B23" s="26" t="s">
        <v>29</v>
      </c>
      <c r="C23" s="27">
        <f>SUM(C11:C22)</f>
        <v>4463.527</v>
      </c>
      <c r="D23" s="27">
        <f>SUM(D11:D22)</f>
        <v>3627313.7199999997</v>
      </c>
      <c r="E23" s="34">
        <f>E22</f>
        <v>15551.6</v>
      </c>
      <c r="F23" s="29">
        <f>SUM(F11:F22)/12</f>
        <v>2.1999999999999995E-2</v>
      </c>
      <c r="G23" s="28"/>
      <c r="H23" s="28"/>
      <c r="I23" s="28"/>
      <c r="J23" s="28">
        <f>SUM(J11:J22)</f>
        <v>3351580.95</v>
      </c>
      <c r="K23" s="30">
        <f>SUM(K11:K22)/12</f>
        <v>2.3921044597429265E-2</v>
      </c>
      <c r="L23" s="28">
        <f t="shared" ref="L23" si="1">SUM(L11:L22)</f>
        <v>-275732.76999999996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2020-03-11T07:24:18Z</dcterms:modified>
</cp:coreProperties>
</file>